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trimestral diciembre 2024\"/>
    </mc:Choice>
  </mc:AlternateContent>
  <xr:revisionPtr revIDLastSave="0" documentId="8_{20833567-A0EB-4863-A023-CE741E18B485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1680" yWindow="960" windowWidth="21360" windowHeight="114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<sst xmlns="http://schemas.openxmlformats.org/spreadsheetml/2006/main" count="26" uniqueCount="26">
  <si>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</si>
  <si>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</si>
  <si>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</si>
  <si>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</si>
  <si>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</si>
  <si>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</si>
  <si>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</si>
  <si>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</si>
  <si>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</si>
  <si>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</si>
  <si>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</si>
  <si>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</si>
  <si>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</si>
  <si>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</si>
  <si>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</si>
  <si>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</si>
  <si>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</si>
  <si>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Ingresos de libre disposicion</t>
  </si>
  <si>
    <t>Transferencias Federales Etiquetadas</t>
  </si>
  <si>
    <t>Junta Rural de Agua y Saneamiento Lázaro Cárdenas</t>
  </si>
  <si>
    <t>Ing. José Miguel Morales Lugo</t>
  </si>
  <si>
    <t>Director Ejecutivo</t>
  </si>
  <si>
    <t>C. Julia Piñón Anchondo</t>
  </si>
  <si>
    <t>Directora Financiera</t>
  </si>
  <si>
    <t>Ingresos derivados de financiamientos</t>
  </si>
  <si>
    <t>Del 01 de enero al 30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</si>
</sst>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B12" sqref="B12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7" t="s">
        <v>19</v>
      </c>
      <c r="C2" s="28"/>
      <c r="D2" s="28"/>
      <c r="E2" s="28"/>
      <c r="F2" s="28"/>
      <c r="G2" s="28"/>
      <c r="H2" s="29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.6" thickBot="1" x14ac:dyDescent="0.25">
      <c r="B4" s="30" t="s">
        <v>25</v>
      </c>
      <c r="C4" s="31"/>
      <c r="D4" s="31"/>
      <c r="E4" s="31"/>
      <c r="F4" s="31"/>
      <c r="G4" s="31"/>
      <c r="H4" s="32"/>
    </row>
    <row r="5" spans="2:8" ht="12.6" thickBot="1" x14ac:dyDescent="0.25">
      <c r="B5" s="33" t="s">
        <v>16</v>
      </c>
      <c r="C5" s="35" t="s">
        <v>1</v>
      </c>
      <c r="D5" s="36"/>
      <c r="E5" s="36"/>
      <c r="F5" s="36"/>
      <c r="G5" s="36"/>
      <c r="H5" s="37" t="s">
        <v>2</v>
      </c>
    </row>
    <row r="6" spans="2:8" ht="24.6" thickBot="1" x14ac:dyDescent="0.25">
      <c r="B6" s="24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8"/>
    </row>
    <row r="7" spans="2:8" ht="12.6" thickBot="1" x14ac:dyDescent="0.25">
      <c r="B7" s="34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17</v>
      </c>
      <c r="C9" s="12">
        <v>12301168.51</v>
      </c>
      <c r="D9" s="15">
        <v>1275504.6399999999</v>
      </c>
      <c r="E9" s="17">
        <f t="shared" ref="E9:E32" si="0">SUM(C9:D9)</f>
        <v>13576673.15</v>
      </c>
      <c r="F9" s="15">
        <v>13493951.369999999</v>
      </c>
      <c r="G9" s="12">
        <v>13493951.369999999</v>
      </c>
      <c r="H9" s="2">
        <f t="shared" ref="H9:H32" si="1">SUM(G9-C9)</f>
        <v>1192782.8599999994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18</v>
      </c>
      <c r="C12" s="12">
        <v>2159364.5</v>
      </c>
      <c r="D12" s="15">
        <v>-54777.5</v>
      </c>
      <c r="E12" s="17">
        <f t="shared" si="0"/>
        <v>2104587</v>
      </c>
      <c r="F12" s="15">
        <v>2104587</v>
      </c>
      <c r="G12" s="12">
        <v>2104587</v>
      </c>
      <c r="H12" s="2">
        <f t="shared" si="1"/>
        <v>-54777.5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 t="s">
        <v>24</v>
      </c>
      <c r="C15" s="12">
        <v>5100000</v>
      </c>
      <c r="D15" s="15">
        <v>0</v>
      </c>
      <c r="E15" s="17">
        <f t="shared" si="0"/>
        <v>5100000</v>
      </c>
      <c r="F15" s="15">
        <v>0</v>
      </c>
      <c r="G15" s="12">
        <v>0</v>
      </c>
      <c r="H15" s="2">
        <f t="shared" si="1"/>
        <v>-5100000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19560533.009999998</v>
      </c>
      <c r="D34" s="16">
        <f>SUM(D8:D33)</f>
        <v>1220727.1399999999</v>
      </c>
      <c r="E34" s="7">
        <f>SUM(C34:D34)</f>
        <v>20781260.149999999</v>
      </c>
      <c r="F34" s="16">
        <f>SUM(F8:F33)</f>
        <v>15598538.369999999</v>
      </c>
      <c r="G34" s="7">
        <f>SUM(G8:G33)</f>
        <v>15598538.369999999</v>
      </c>
      <c r="H34" s="20">
        <f>G34-C34</f>
        <v>-3961994.6399999987</v>
      </c>
    </row>
    <row r="35" spans="2:8" ht="12" customHeight="1" thickBot="1" x14ac:dyDescent="0.25">
      <c r="B35" s="8"/>
      <c r="C35" s="9"/>
      <c r="D35" s="9"/>
      <c r="E35" s="9"/>
      <c r="F35" s="22" t="s">
        <v>15</v>
      </c>
      <c r="G35" s="23"/>
      <c r="H35" s="21"/>
    </row>
    <row r="36" spans="2:8" x14ac:dyDescent="0.2">
      <c r="B36" s="19"/>
      <c r="C36" s="19"/>
      <c r="D36" s="19"/>
      <c r="E36" s="19"/>
      <c r="F36" s="19"/>
      <c r="G36" s="19"/>
      <c r="H36" s="19"/>
    </row>
    <row r="37" spans="2:8" s="18" customFormat="1" x14ac:dyDescent="0.2"/>
    <row r="38" spans="2:8" s="18" customFormat="1" x14ac:dyDescent="0.2"/>
    <row r="39" spans="2:8" s="18" customFormat="1" x14ac:dyDescent="0.2"/>
    <row r="40" spans="2:8" s="18" customFormat="1" x14ac:dyDescent="0.2">
      <c r="B40" s="18" t="s">
        <v>20</v>
      </c>
      <c r="E40" s="18" t="s">
        <v>22</v>
      </c>
    </row>
    <row r="41" spans="2:8" s="18" customFormat="1" x14ac:dyDescent="0.2">
      <c r="B41" s="18" t="s">
        <v>21</v>
      </c>
      <c r="E41" s="18" t="s">
        <v>23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2024-02-05T19:44:09Z</cp:lastPrinted>
  <dcterms:created xsi:type="dcterms:W3CDTF">2019-12-03T19:19:23Z</dcterms:created>
  <dcterms:modified xsi:type="dcterms:W3CDTF">2025-01-31T23:52:48Z</dcterms:modified>
</cp:coreProperties>
</file>